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973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D33" i="1" l="1"/>
  <c r="D34" i="1"/>
  <c r="D35" i="1" l="1"/>
  <c r="C36" i="1"/>
  <c r="B36" i="1" l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<sst xmlns="http://schemas.openxmlformats.org/spreadsheetml/2006/main" count="47" uniqueCount="47">
  <si>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</si>
  <si>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</si>
  <si>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</si>
  <si>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</si>
  <si>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</si>
  <si>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</si>
  <si>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</si>
  <si>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</si>
  <si>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</si>
  <si>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</si>
  <si>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</si>
  <si>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</si>
  <si>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</si>
  <si>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</si>
  <si>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</si>
  <si>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</si>
  <si>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</si>
  <si>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</si>
  <si>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</si>
  <si>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</si>
  <si>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</si>
  <si>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</si>
  <si>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</si>
  <si>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</si>
  <si>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</si>
  <si>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</si>
  <si>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</si>
  <si>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Бюджет сельского поселения Акмурунский сельсовет муниципального района Баймакский район Республики Башкортостан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</si>
  <si>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</si>
  <si>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</si>
  <si>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</si>
  <si>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</si>
  <si>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</si>
  <si>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</si>
  <si>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</si>
  <si>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</si>
  <si>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</si>
  <si>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0</t>
  </si>
  <si>
    <t>Земельный налог</t>
  </si>
  <si>
    <t xml:space="preserve">Прочие неналоговые доходы </t>
  </si>
  <si>
    <t xml:space="preserve">Прочие безвоздмездные поступления от других бюджетов бюджетной системы </t>
  </si>
  <si>
    <t>2099700,00</t>
  </si>
  <si>
    <t>533300,00</t>
  </si>
  <si>
    <t>1519650,00</t>
  </si>
  <si>
    <t>150000,00</t>
  </si>
  <si>
    <t>на 01 июля   2023года</t>
  </si>
  <si>
    <t>Административные штрафы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</si>
</sst>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" fontId="0" fillId="0" borderId="0" xfId="0" applyNumberFormat="1"/>
    <xf numFmtId="0" fontId="6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9" workbookViewId="0">
      <selection activeCell="G35" sqref="G35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27</v>
      </c>
      <c r="B3" s="23"/>
      <c r="C3" s="23"/>
      <c r="D3" s="23"/>
      <c r="E3" s="2"/>
    </row>
    <row r="4" spans="1:5" x14ac:dyDescent="0.25">
      <c r="A4" s="22" t="s">
        <v>45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10</v>
      </c>
      <c r="B8" s="27"/>
      <c r="C8" s="27"/>
      <c r="D8" s="28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16</v>
      </c>
      <c r="B10" s="15">
        <v>98700</v>
      </c>
      <c r="C10" s="15">
        <v>32441.91</v>
      </c>
      <c r="D10" s="17">
        <v>32.869999999999997</v>
      </c>
      <c r="E10" s="2"/>
    </row>
    <row r="11" spans="1:5" s="12" customFormat="1" x14ac:dyDescent="0.25">
      <c r="A11" s="4" t="s">
        <v>26</v>
      </c>
      <c r="B11" s="15">
        <v>0</v>
      </c>
      <c r="C11" s="15">
        <v>3903.36</v>
      </c>
      <c r="D11" s="17">
        <v>0</v>
      </c>
      <c r="E11" s="2"/>
    </row>
    <row r="12" spans="1:5" s="8" customFormat="1" x14ac:dyDescent="0.25">
      <c r="A12" s="9" t="s">
        <v>15</v>
      </c>
      <c r="B12" s="15">
        <v>106000</v>
      </c>
      <c r="C12" s="15">
        <v>6169.27</v>
      </c>
      <c r="D12" s="17">
        <v>6.82</v>
      </c>
      <c r="E12" s="2"/>
    </row>
    <row r="13" spans="1:5" ht="15.75" x14ac:dyDescent="0.25">
      <c r="A13" s="21" t="s">
        <v>38</v>
      </c>
      <c r="B13" s="15">
        <v>464400</v>
      </c>
      <c r="C13" s="15">
        <v>62347.31</v>
      </c>
      <c r="D13" s="17">
        <v>13.43</v>
      </c>
      <c r="E13" s="2"/>
    </row>
    <row r="14" spans="1:5" x14ac:dyDescent="0.25">
      <c r="A14" s="4" t="s">
        <v>9</v>
      </c>
      <c r="B14" s="15">
        <v>15000</v>
      </c>
      <c r="C14" s="15">
        <v>13300</v>
      </c>
      <c r="D14" s="17">
        <v>88.67</v>
      </c>
      <c r="E14" s="2"/>
    </row>
    <row r="15" spans="1:5" s="12" customFormat="1" ht="60" x14ac:dyDescent="0.25">
      <c r="A15" s="19" t="s">
        <v>33</v>
      </c>
      <c r="B15" s="15">
        <v>11200</v>
      </c>
      <c r="C15" s="15">
        <v>416000</v>
      </c>
      <c r="D15" s="17">
        <v>3714.29</v>
      </c>
      <c r="E15" s="2"/>
    </row>
    <row r="16" spans="1:5" s="12" customFormat="1" x14ac:dyDescent="0.25">
      <c r="A16" s="19" t="s">
        <v>46</v>
      </c>
      <c r="B16" s="15"/>
      <c r="C16" s="15">
        <v>1000</v>
      </c>
      <c r="D16" s="17">
        <v>0</v>
      </c>
      <c r="E16" s="2"/>
    </row>
    <row r="17" spans="1:5" x14ac:dyDescent="0.25">
      <c r="A17" s="19" t="s">
        <v>39</v>
      </c>
      <c r="B17" s="15">
        <v>10000</v>
      </c>
      <c r="C17" s="15">
        <v>30238.46</v>
      </c>
      <c r="D17" s="17">
        <v>302.38</v>
      </c>
      <c r="E17" s="2"/>
    </row>
    <row r="18" spans="1:5" s="12" customFormat="1" ht="30" x14ac:dyDescent="0.25">
      <c r="A18" s="19" t="s">
        <v>34</v>
      </c>
      <c r="B18" s="14" t="s">
        <v>41</v>
      </c>
      <c r="C18" s="15">
        <v>1049850</v>
      </c>
      <c r="D18" s="17">
        <v>50</v>
      </c>
      <c r="E18" s="2"/>
    </row>
    <row r="19" spans="1:5" s="12" customFormat="1" ht="30" x14ac:dyDescent="0.25">
      <c r="A19" s="19" t="s">
        <v>35</v>
      </c>
      <c r="B19" s="14" t="s">
        <v>42</v>
      </c>
      <c r="C19" s="15">
        <v>266650</v>
      </c>
      <c r="D19" s="17">
        <v>50</v>
      </c>
      <c r="E19" s="2"/>
    </row>
    <row r="20" spans="1:5" x14ac:dyDescent="0.25">
      <c r="A20" s="19" t="s">
        <v>36</v>
      </c>
      <c r="B20" s="14" t="s">
        <v>43</v>
      </c>
      <c r="C20" s="15">
        <v>1285726</v>
      </c>
      <c r="D20" s="17">
        <v>100</v>
      </c>
      <c r="E20" s="2"/>
    </row>
    <row r="21" spans="1:5" s="12" customFormat="1" ht="30" x14ac:dyDescent="0.25">
      <c r="A21" s="19" t="s">
        <v>40</v>
      </c>
      <c r="B21" s="14" t="s">
        <v>44</v>
      </c>
      <c r="C21" s="15">
        <v>0</v>
      </c>
      <c r="D21" s="17">
        <v>0</v>
      </c>
      <c r="E21" s="2"/>
    </row>
    <row r="22" spans="1:5" x14ac:dyDescent="0.25">
      <c r="A22" s="3" t="s">
        <v>11</v>
      </c>
      <c r="B22" s="16">
        <v>5007950</v>
      </c>
      <c r="C22" s="16">
        <v>3167626.31</v>
      </c>
      <c r="D22" s="17">
        <v>63.25</v>
      </c>
      <c r="E22" s="2"/>
    </row>
    <row r="23" spans="1:5" x14ac:dyDescent="0.25">
      <c r="A23" s="29" t="s">
        <v>12</v>
      </c>
      <c r="B23" s="29"/>
      <c r="C23" s="29"/>
      <c r="D23" s="29"/>
    </row>
    <row r="24" spans="1:5" ht="22.5" x14ac:dyDescent="0.25">
      <c r="A24" s="13" t="s">
        <v>17</v>
      </c>
      <c r="B24" s="17">
        <v>1045512</v>
      </c>
      <c r="C24" s="15">
        <v>432403.6</v>
      </c>
      <c r="D24" s="17">
        <v>41.36</v>
      </c>
    </row>
    <row r="25" spans="1:5" ht="33.75" x14ac:dyDescent="0.25">
      <c r="A25" s="13" t="s">
        <v>18</v>
      </c>
      <c r="B25" s="15">
        <v>1787378</v>
      </c>
      <c r="C25" s="15">
        <v>764130.63</v>
      </c>
      <c r="D25" s="17">
        <v>82.45</v>
      </c>
    </row>
    <row r="26" spans="1:5" s="12" customFormat="1" x14ac:dyDescent="0.25">
      <c r="A26" s="13" t="s">
        <v>19</v>
      </c>
      <c r="B26" s="15">
        <v>3000</v>
      </c>
      <c r="C26" s="15">
        <v>0</v>
      </c>
      <c r="D26" s="17">
        <v>0</v>
      </c>
    </row>
    <row r="27" spans="1:5" x14ac:dyDescent="0.25">
      <c r="A27" s="13" t="s">
        <v>20</v>
      </c>
      <c r="B27" s="15">
        <v>533300</v>
      </c>
      <c r="C27" s="15">
        <v>185721.99</v>
      </c>
      <c r="D27" s="17">
        <v>34.83</v>
      </c>
    </row>
    <row r="28" spans="1:5" s="12" customFormat="1" x14ac:dyDescent="0.25">
      <c r="A28" s="13" t="s">
        <v>31</v>
      </c>
      <c r="B28" s="15">
        <v>0</v>
      </c>
      <c r="C28" s="15">
        <v>0</v>
      </c>
      <c r="D28" s="17">
        <v>0</v>
      </c>
    </row>
    <row r="29" spans="1:5" s="12" customFormat="1" x14ac:dyDescent="0.25">
      <c r="A29" s="13" t="s">
        <v>21</v>
      </c>
      <c r="B29" s="15">
        <v>728950</v>
      </c>
      <c r="C29" s="15">
        <v>371373.65</v>
      </c>
      <c r="D29" s="17">
        <v>50.95</v>
      </c>
    </row>
    <row r="30" spans="1:5" x14ac:dyDescent="0.25">
      <c r="A30" s="13" t="s">
        <v>29</v>
      </c>
      <c r="B30" s="15">
        <v>3000</v>
      </c>
      <c r="C30" s="15">
        <v>3000</v>
      </c>
      <c r="D30" s="17">
        <v>100</v>
      </c>
    </row>
    <row r="31" spans="1:5" x14ac:dyDescent="0.25">
      <c r="A31" s="13" t="s">
        <v>22</v>
      </c>
      <c r="B31" s="15">
        <v>0</v>
      </c>
      <c r="C31" s="14" t="s">
        <v>37</v>
      </c>
      <c r="D31" s="17">
        <v>0</v>
      </c>
    </row>
    <row r="32" spans="1:5" x14ac:dyDescent="0.25">
      <c r="A32" s="13" t="s">
        <v>23</v>
      </c>
      <c r="B32" s="15">
        <v>692100</v>
      </c>
      <c r="C32" s="15">
        <v>337335.15</v>
      </c>
      <c r="D32" s="17">
        <v>48.74</v>
      </c>
    </row>
    <row r="33" spans="1:4" x14ac:dyDescent="0.25">
      <c r="A33" s="13" t="s">
        <v>24</v>
      </c>
      <c r="B33" s="15">
        <v>250000</v>
      </c>
      <c r="C33" s="15">
        <v>0</v>
      </c>
      <c r="D33" s="17">
        <f t="shared" ref="D33:D34" si="0">C33/B33*100</f>
        <v>0</v>
      </c>
    </row>
    <row r="34" spans="1:4" x14ac:dyDescent="0.25">
      <c r="A34" s="13" t="s">
        <v>30</v>
      </c>
      <c r="B34" s="15">
        <v>6710</v>
      </c>
      <c r="C34" s="15">
        <v>6710</v>
      </c>
      <c r="D34" s="17">
        <f t="shared" si="0"/>
        <v>100</v>
      </c>
    </row>
    <row r="35" spans="1:4" x14ac:dyDescent="0.25">
      <c r="A35" s="5" t="s">
        <v>13</v>
      </c>
      <c r="B35" s="16">
        <v>5049950</v>
      </c>
      <c r="C35" s="16">
        <v>2100675.02</v>
      </c>
      <c r="D35" s="18">
        <f>C35/B35*100</f>
        <v>41.597937009277317</v>
      </c>
    </row>
    <row r="36" spans="1:4" s="8" customFormat="1" x14ac:dyDescent="0.25">
      <c r="A36" s="6" t="s">
        <v>14</v>
      </c>
      <c r="B36" s="7">
        <f>B22-B35</f>
        <v>-42000</v>
      </c>
      <c r="C36" s="7">
        <f>C22-C35</f>
        <v>1066951.29</v>
      </c>
      <c r="D36" s="1"/>
    </row>
    <row r="37" spans="1:4" x14ac:dyDescent="0.25">
      <c r="C37" s="20"/>
    </row>
    <row r="38" spans="1:4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 t="s">
        <v>32</v>
      </c>
      <c r="B40" s="10"/>
      <c r="C40" s="10"/>
      <c r="D40" s="10"/>
    </row>
    <row r="42" spans="1:4" x14ac:dyDescent="0.25">
      <c r="A42" s="11" t="s">
        <v>28</v>
      </c>
      <c r="B42" s="10"/>
      <c r="C42" s="10"/>
      <c r="D42" s="10"/>
    </row>
    <row r="43" spans="1:4" x14ac:dyDescent="0.25">
      <c r="A43" s="11" t="s">
        <v>25</v>
      </c>
      <c r="B43" s="10"/>
      <c r="C43" s="10"/>
      <c r="D43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2023-07-04T05:13:31Z</dcterms:modified>
</cp:coreProperties>
</file>